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lorin.stanciu\Desktop\RAPOARTE MS\septembrie\"/>
    </mc:Choice>
  </mc:AlternateContent>
  <bookViews>
    <workbookView xWindow="0" yWindow="0" windowWidth="24000" windowHeight="11025" activeTab="1"/>
  </bookViews>
  <sheets>
    <sheet name="CRAIOVA" sheetId="1" r:id="rId1"/>
    <sheet name="GALATI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0" i="1" l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6" i="1" l="1"/>
  <c r="A7" i="1" s="1"/>
  <c r="A8" i="1" s="1"/>
  <c r="A9" i="1" s="1"/>
</calcChain>
</file>

<file path=xl/sharedStrings.xml><?xml version="1.0" encoding="utf-8"?>
<sst xmlns="http://schemas.openxmlformats.org/spreadsheetml/2006/main" count="216" uniqueCount="165">
  <si>
    <t>Nr.crt.</t>
  </si>
  <si>
    <t>Seria si Nr. Certificat</t>
  </si>
  <si>
    <t>Data înregistrarii</t>
  </si>
  <si>
    <t>Denumire supliment alimentar</t>
  </si>
  <si>
    <t>Detinatorul notificarii</t>
  </si>
  <si>
    <t>SC ADAMS VISION SRL</t>
  </si>
  <si>
    <t>CRSP-C   NR.172</t>
  </si>
  <si>
    <t>09.09.2025</t>
  </si>
  <si>
    <t>ELEVIT 1</t>
  </si>
  <si>
    <t>BAYER SRL</t>
  </si>
  <si>
    <t>CRSP-C   NR.173</t>
  </si>
  <si>
    <t>15.09.2025</t>
  </si>
  <si>
    <t>TONICO VITA D3 2000UI</t>
  </si>
  <si>
    <t>TERAPIA SRL</t>
  </si>
  <si>
    <t>OPTAMINS VITAMIN D3 4000 LIPOSOMAL</t>
  </si>
  <si>
    <t>FARMEXIM SA</t>
  </si>
  <si>
    <t>CRSP-C   NR.174</t>
  </si>
  <si>
    <t>CRSP-C   NR.175</t>
  </si>
  <si>
    <t>OPTAMINS VITAMIN D3 2000 LIPOSOMAL</t>
  </si>
  <si>
    <t>CRSP-C   NR.176</t>
  </si>
  <si>
    <t>10.09.2025</t>
  </si>
  <si>
    <r>
      <t>Bio-Seleniu SeleniPrecise</t>
    </r>
    <r>
      <rPr>
        <sz val="12"/>
        <color theme="1"/>
        <rFont val="Calibri"/>
        <family val="2"/>
      </rPr>
      <t>®</t>
    </r>
  </si>
  <si>
    <t>PHARMA NORD SRL</t>
  </si>
  <si>
    <t>CRSP-C   NR.177</t>
  </si>
  <si>
    <t>11.09.2025</t>
  </si>
  <si>
    <t>ZN MG B6 COMPLEX</t>
  </si>
  <si>
    <t>DY NUTRITION GLOBAL SA</t>
  </si>
  <si>
    <t>16.09.2025</t>
  </si>
  <si>
    <t>CRSP-C   NR.178</t>
  </si>
  <si>
    <t>D3+K2 vitamin capsule</t>
  </si>
  <si>
    <t xml:space="preserve">DY NUTRITION GLOBAL </t>
  </si>
  <si>
    <t>CRSP-C   NR.179</t>
  </si>
  <si>
    <t>Liposomal D3 4000UI</t>
  </si>
  <si>
    <t>CRSP-C   NR.180</t>
  </si>
  <si>
    <t>Liposomal D3+K2 Forte</t>
  </si>
  <si>
    <t>sC ADAMS VISION SRL</t>
  </si>
  <si>
    <t>CRSP-C   NR.181</t>
  </si>
  <si>
    <t>Magneziu Chelart 5 Complex,90 capsule,Supliment alimentar</t>
  </si>
  <si>
    <t>ILIFE GLOBAL NET SRL</t>
  </si>
  <si>
    <t>CRSP -C  NR .182</t>
  </si>
  <si>
    <t>Biolo Scolo-Vit. cu aroma naturala de cirese</t>
  </si>
  <si>
    <t>SC BIOCARE SOLUTION SRL</t>
  </si>
  <si>
    <t>CRSP-C  NR.183</t>
  </si>
  <si>
    <t>Biolo Gradi-Vit. cu aroma naturala de cirese</t>
  </si>
  <si>
    <t>CRSP -C  NR .184</t>
  </si>
  <si>
    <t>Biolo Calciu-Teen cu aroma naturala de cirese</t>
  </si>
  <si>
    <t>CRSP--C NR .185</t>
  </si>
  <si>
    <t>17.09.2025</t>
  </si>
  <si>
    <t>VITAMIN B COMPLEX cpr.</t>
  </si>
  <si>
    <t>DY NUTRITION GLOBAL SRL</t>
  </si>
  <si>
    <t>CRSP--C NR .186</t>
  </si>
  <si>
    <t>MAGNESIUM BISGLICINAT capsule</t>
  </si>
  <si>
    <t>CRSP--C NR .187</t>
  </si>
  <si>
    <t>MAGNESIU BIGLICINAT  940 mg</t>
  </si>
  <si>
    <t>COSMO PHARM</t>
  </si>
  <si>
    <t>CRSP--C NR .188</t>
  </si>
  <si>
    <t>Magne D`oro Liquid</t>
  </si>
  <si>
    <t>Pharma Tech Distribution SRL</t>
  </si>
  <si>
    <t>CRSP--C NR .189</t>
  </si>
  <si>
    <t>18.09.2025</t>
  </si>
  <si>
    <t>Biolo Calciu Bisglicinat+vitamina D3</t>
  </si>
  <si>
    <t>CRSP--C NR .190</t>
  </si>
  <si>
    <t>Biolo C+D KID cu aroma naturala de cirese</t>
  </si>
  <si>
    <t>CRSP--C NR .191</t>
  </si>
  <si>
    <t>Biolo D3-2000Ui cu aroma naturalla de cirese</t>
  </si>
  <si>
    <t>CRSP--C NR .192</t>
  </si>
  <si>
    <t>19.09.2025</t>
  </si>
  <si>
    <t>ALL DAY FIT A-Z COMPACT 100 tablete filmate</t>
  </si>
  <si>
    <t>SC VIVASAN LAUR SRL</t>
  </si>
  <si>
    <t>CRSP--C NR .193</t>
  </si>
  <si>
    <t>22.09.2025</t>
  </si>
  <si>
    <t>SC Laborat Remedia SRL</t>
  </si>
  <si>
    <t>CRSP--C NR .194</t>
  </si>
  <si>
    <t>Vitamina D3 2000 UI-capsule gelatinoase moi</t>
  </si>
  <si>
    <t>Vitamina D3 1000 UI-capsule gelatinoase moi</t>
  </si>
  <si>
    <t>CRSP--C NR .195</t>
  </si>
  <si>
    <t>Vitamina D3 4000  UI-capsule gelatinoase moi</t>
  </si>
  <si>
    <t>CRSP--C NR .196</t>
  </si>
  <si>
    <t>Benefit Nutrition Magnesium Bioglycinate 60 capsule</t>
  </si>
  <si>
    <t>SC Vita Line Sport SRL</t>
  </si>
  <si>
    <t>CRSP--C NR .197</t>
  </si>
  <si>
    <t>C-ZINC SHIELD</t>
  </si>
  <si>
    <t>SC Roplanta Websales SRL</t>
  </si>
  <si>
    <t>EML MEDIA CONSULTING</t>
  </si>
  <si>
    <t>CRSP--C NR .198</t>
  </si>
  <si>
    <t>23.09.2025</t>
  </si>
  <si>
    <t>Codeage Molecular Hydrogen</t>
  </si>
  <si>
    <t>CRSP--C NR .199</t>
  </si>
  <si>
    <t>Codeage A-D-K Vitamins +</t>
  </si>
  <si>
    <t>CRSP--C NR .200</t>
  </si>
  <si>
    <t>29.09.2025</t>
  </si>
  <si>
    <t>Daily D3+K2</t>
  </si>
  <si>
    <t>SECOM HEALTHCARE SRL</t>
  </si>
  <si>
    <t>CRSP--C NR .201</t>
  </si>
  <si>
    <t>Magneziu Bisglicinat 100% pur</t>
  </si>
  <si>
    <t>GREEN NET SA</t>
  </si>
  <si>
    <t>CRSP--C NR .202</t>
  </si>
  <si>
    <t>Liposomal Calcium</t>
  </si>
  <si>
    <t>CRSP--C NR .203</t>
  </si>
  <si>
    <t>GNC Super Magneziu 300mg</t>
  </si>
  <si>
    <t>CRSP--C NR .204</t>
  </si>
  <si>
    <t>Magnesium Gummies</t>
  </si>
  <si>
    <t>CRSP--C NR .205</t>
  </si>
  <si>
    <t>30.09.2025</t>
  </si>
  <si>
    <t>Liposomal Iron+C</t>
  </si>
  <si>
    <t>CRSP--C NR .206</t>
  </si>
  <si>
    <t>Liposomal Magnesium</t>
  </si>
  <si>
    <t>CRSP--C NR .207</t>
  </si>
  <si>
    <t>Liposomal D3</t>
  </si>
  <si>
    <t>CRSP--C NR .208</t>
  </si>
  <si>
    <t>Liposomal B12</t>
  </si>
  <si>
    <t>CRSP--C NR .209</t>
  </si>
  <si>
    <t>Codeage Liposomal Vitamin E+</t>
  </si>
  <si>
    <t>CRSP--C NR .210</t>
  </si>
  <si>
    <r>
      <t>Biocare</t>
    </r>
    <r>
      <rPr>
        <sz val="12"/>
        <color theme="1"/>
        <rFont val="Calibri"/>
        <family val="2"/>
      </rPr>
      <t>®Nutrisorb®Liquid Zinc</t>
    </r>
  </si>
  <si>
    <t>CRSP--C NR .211</t>
  </si>
  <si>
    <r>
      <t>Doppelhertz</t>
    </r>
    <r>
      <rPr>
        <sz val="12"/>
        <color theme="1"/>
        <rFont val="Calibri"/>
        <family val="2"/>
      </rPr>
      <t>® aktiv Carcel STOP DIRECT</t>
    </r>
  </si>
  <si>
    <t>SC Quisser Pharma SRL</t>
  </si>
  <si>
    <r>
      <t>BioCare</t>
    </r>
    <r>
      <rPr>
        <sz val="12"/>
        <color theme="1"/>
        <rFont val="Calibri"/>
        <family val="2"/>
      </rPr>
      <t>®Ltd</t>
    </r>
  </si>
  <si>
    <t>NR. CRT.</t>
  </si>
  <si>
    <t>SERIA ȘI NR. NOTIFICARE</t>
  </si>
  <si>
    <t>DATA ÎNREGISTRĂRII</t>
  </si>
  <si>
    <t>DENUMIRE SUPLIMENT ALIMENTAR</t>
  </si>
  <si>
    <t>DEȚINĂTORUL NOTIFICĂRII</t>
  </si>
  <si>
    <t>1.</t>
  </si>
  <si>
    <t>CRSP-G NR.96</t>
  </si>
  <si>
    <t>01.09.2025</t>
  </si>
  <si>
    <t>VITANINO 40 TABLETE MASTICABILE</t>
  </si>
  <si>
    <t>EVOFARM DISTRIBUTIE SRL</t>
  </si>
  <si>
    <t>2.</t>
  </si>
  <si>
    <t>CRSP-G NR.97</t>
  </si>
  <si>
    <t>VITAMINA D 500UI KIDS 40 TABLETE MASTICABILE</t>
  </si>
  <si>
    <t>3.</t>
  </si>
  <si>
    <t>CRSP-G NR.98</t>
  </si>
  <si>
    <t>03.09.2025</t>
  </si>
  <si>
    <t>PROIMMUNITY FORTE, GRANULE ORODISPERSABILE, PLICURI</t>
  </si>
  <si>
    <t>LOOK AHEAD SRL</t>
  </si>
  <si>
    <t>4.</t>
  </si>
  <si>
    <t>CRSP-G NR.99</t>
  </si>
  <si>
    <t>04.09.2025</t>
  </si>
  <si>
    <t>COPPER ZINC BALANCE 90 CAPSULE VEGETALE</t>
  </si>
  <si>
    <t>PROVITA NUTRITION SA</t>
  </si>
  <si>
    <t>5.</t>
  </si>
  <si>
    <t>CRSP-G NR.100</t>
  </si>
  <si>
    <t>05.09.2025</t>
  </si>
  <si>
    <t>BISGLICINAT DE CALCIU 90 CAPSULE VEGETALE</t>
  </si>
  <si>
    <t>DR. LENKEI SRL</t>
  </si>
  <si>
    <t>6.</t>
  </si>
  <si>
    <t>CRSP-G NR.101</t>
  </si>
  <si>
    <t>08.09.2025</t>
  </si>
  <si>
    <t>PREMIUM CA+MG+ZN COMPLEX 90 TABLETS</t>
  </si>
  <si>
    <t>NATUM NATURALS SRL</t>
  </si>
  <si>
    <t>7.</t>
  </si>
  <si>
    <t>CRSP-G NR.102</t>
  </si>
  <si>
    <t>PREMIUM  D3+K2 90 CAPSULE</t>
  </si>
  <si>
    <t>8.</t>
  </si>
  <si>
    <t>CRSP-G NR.103</t>
  </si>
  <si>
    <t>VITAMINA C cu ZN și D3 1000mg CAPSULE VEGETALE</t>
  </si>
  <si>
    <t>ALEVIA SRL</t>
  </si>
  <si>
    <t>Medic sef Centru,</t>
  </si>
  <si>
    <t>Întocmit,</t>
  </si>
  <si>
    <t xml:space="preserve"> Dr. Moise Liliana</t>
  </si>
  <si>
    <t>Farm. Solomon Magdalena</t>
  </si>
  <si>
    <t>CENTRALIZATOR NOTIFICARI SUPLIMENTE ALIMENTARE CARE CONTIN VITAMINE SI MINERALE - LUNA SEPTEMBRIE 2025 - CRSP GALATI</t>
  </si>
  <si>
    <t>CENTRALIZATOR NOTIFICARI SUPLIMENTE ALIMENTARE CARE CONTIN VITAMINE SI MINERALE - LUNA SEPTEMBRIE 2025 - CRSP CRAIOVA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</si>
</sst>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rgb="FF3F3F76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C99"/>
      </patternFill>
    </fill>
  </fills>
  <borders count="3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/>
      <bottom/>
      <diagonal/>
    </border>
    <border>
      <left/>
      <right style="thin">
        <color rgb="FF7F7F7F"/>
      </right>
      <top/>
      <bottom/>
      <diagonal/>
    </border>
    <border>
      <left style="thin">
        <color rgb="FF7F7F7F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53">
    <xf numFmtId="0" fontId="0" fillId="0" borderId="0" xfId="0"/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14" fontId="2" fillId="0" borderId="3" xfId="0" applyNumberFormat="1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14" fontId="2" fillId="0" borderId="5" xfId="0" applyNumberFormat="1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14" fontId="2" fillId="0" borderId="6" xfId="0" applyNumberFormat="1" applyFont="1" applyBorder="1" applyAlignment="1">
      <alignment vertical="center" wrapText="1"/>
    </xf>
    <xf numFmtId="14" fontId="2" fillId="0" borderId="4" xfId="0" applyNumberFormat="1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0" fillId="0" borderId="0" xfId="0" applyBorder="1"/>
    <xf numFmtId="0" fontId="2" fillId="0" borderId="12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0" fontId="2" fillId="0" borderId="14" xfId="0" applyFont="1" applyBorder="1" applyAlignment="1">
      <alignment vertical="center" wrapText="1"/>
    </xf>
    <xf numFmtId="14" fontId="2" fillId="0" borderId="14" xfId="0" applyNumberFormat="1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0" fillId="0" borderId="0" xfId="0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6" fillId="0" borderId="15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16" xfId="1" applyFont="1" applyFill="1" applyBorder="1" applyAlignment="1" applyProtection="1">
      <alignment horizontal="center" vertical="center" wrapText="1"/>
      <protection locked="0"/>
    </xf>
    <xf numFmtId="14" fontId="6" fillId="0" borderId="16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17" xfId="1" applyFont="1" applyFill="1" applyBorder="1" applyAlignment="1" applyProtection="1">
      <alignment horizontal="center" vertical="center" wrapText="1"/>
      <protection locked="0"/>
    </xf>
    <xf numFmtId="0" fontId="4" fillId="0" borderId="0" xfId="0" applyFont="1"/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left" vertical="center" wrapText="1"/>
    </xf>
    <xf numFmtId="0" fontId="2" fillId="0" borderId="20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left"/>
    </xf>
    <xf numFmtId="0" fontId="2" fillId="0" borderId="22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left"/>
    </xf>
    <xf numFmtId="0" fontId="2" fillId="0" borderId="20" xfId="0" applyFont="1" applyBorder="1" applyAlignment="1">
      <alignment horizontal="left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left" vertical="center" wrapText="1"/>
    </xf>
    <xf numFmtId="0" fontId="2" fillId="0" borderId="27" xfId="0" applyFont="1" applyBorder="1" applyAlignment="1">
      <alignment horizontal="left"/>
    </xf>
    <xf numFmtId="0" fontId="2" fillId="0" borderId="28" xfId="0" applyFont="1" applyBorder="1" applyAlignment="1">
      <alignment horizontal="left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left" vertical="center" wrapText="1"/>
    </xf>
    <xf numFmtId="0" fontId="2" fillId="0" borderId="30" xfId="0" applyFont="1" applyBorder="1" applyAlignment="1">
      <alignment horizontal="left"/>
    </xf>
    <xf numFmtId="0" fontId="2" fillId="0" borderId="31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/>
    <xf numFmtId="0" fontId="6" fillId="2" borderId="8" xfId="1" applyNumberFormat="1" applyFont="1" applyBorder="1" applyAlignment="1" applyProtection="1">
      <alignment horizontal="center" vertical="center" wrapText="1"/>
      <protection locked="0"/>
    </xf>
    <xf numFmtId="0" fontId="6" fillId="2" borderId="7" xfId="1" applyFont="1" applyBorder="1" applyAlignment="1" applyProtection="1">
      <alignment horizontal="center" vertical="center" wrapText="1"/>
      <protection locked="0"/>
    </xf>
    <xf numFmtId="14" fontId="6" fillId="2" borderId="7" xfId="1" applyNumberFormat="1" applyFont="1" applyBorder="1" applyAlignment="1" applyProtection="1">
      <alignment vertical="center" wrapText="1"/>
      <protection locked="0"/>
    </xf>
    <xf numFmtId="0" fontId="6" fillId="2" borderId="9" xfId="1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</cellXfs>
  <cellStyles count="2">
    <cellStyle name="Input" xfId="1" builtinId="20"/>
    <cellStyle name="Normal" xfId="0" builtinId="0"/>
  </cellStyles>
  <dxfs count="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/>
        <right style="medium">
          <color indexed="64"/>
        </right>
        <top/>
        <bottom style="medium">
          <color indexed="64"/>
        </bottom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/>
        <strike val="0"/>
        <outline val="0"/>
        <shadow val="0"/>
        <u val="none"/>
        <vertAlign val="baseline"/>
        <sz val="12"/>
        <color rgb="FF3F3F76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rgb="FF7F7F7F"/>
        </left>
        <right style="thin">
          <color rgb="FF7F7F7F"/>
        </right>
        <top/>
        <bottom/>
      </border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4:E44" totalsRowShown="0" headerRowDxfId="2" tableBorderDxfId="1" headerRowCellStyle="Input">
  <autoFilter ref="A4:E44"/>
  <tableColumns count="5">
    <tableColumn id="1" name="Nr.crt." dataDxfId="0">
      <calculatedColumnFormula>A4+1</calculatedColumnFormula>
    </tableColumn>
    <tableColumn id="2" name="Seria si Nr. Certificat"/>
    <tableColumn id="3" name="Data înregistrarii"/>
    <tableColumn id="4" name="Denumire supliment alimentar"/>
    <tableColumn id="5" name="Detinatorul notificarii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"/>
  <sheetViews>
    <sheetView zoomScaleNormal="100" workbookViewId="0">
      <pane ySplit="4" topLeftCell="A5" activePane="bottomLeft" state="frozen"/>
      <selection pane="bottomLeft" activeCell="H20" sqref="H20"/>
    </sheetView>
  </sheetViews>
  <sheetFormatPr defaultRowHeight="15" x14ac:dyDescent="0.25"/>
  <cols>
    <col min="1" max="1" width="13.42578125" style="18" customWidth="1"/>
    <col min="2" max="2" width="30.140625" customWidth="1"/>
    <col min="3" max="3" width="22" customWidth="1"/>
    <col min="4" max="4" width="59" bestFit="1" customWidth="1"/>
    <col min="5" max="5" width="31.7109375" customWidth="1"/>
  </cols>
  <sheetData>
    <row r="1" spans="1:6" ht="15" customHeight="1" x14ac:dyDescent="0.25">
      <c r="A1" s="52" t="s">
        <v>164</v>
      </c>
      <c r="B1" s="52"/>
      <c r="C1" s="52"/>
      <c r="D1" s="52"/>
      <c r="E1" s="52"/>
      <c r="F1" s="52"/>
    </row>
    <row r="2" spans="1:6" ht="15.75" customHeight="1" x14ac:dyDescent="0.25">
      <c r="A2" s="52"/>
      <c r="B2" s="52"/>
      <c r="C2" s="52"/>
      <c r="D2" s="52"/>
      <c r="E2" s="52"/>
      <c r="F2" s="52"/>
    </row>
    <row r="4" spans="1:6" ht="30" customHeight="1" thickBot="1" x14ac:dyDescent="0.3">
      <c r="A4" s="47" t="s">
        <v>0</v>
      </c>
      <c r="B4" s="48" t="s">
        <v>1</v>
      </c>
      <c r="C4" s="49" t="s">
        <v>2</v>
      </c>
      <c r="D4" s="48" t="s">
        <v>3</v>
      </c>
      <c r="E4" s="50" t="s">
        <v>4</v>
      </c>
    </row>
    <row r="5" spans="1:6" ht="16.5" thickBot="1" x14ac:dyDescent="0.3">
      <c r="A5" s="19">
        <v>1</v>
      </c>
      <c r="B5" s="2" t="s">
        <v>6</v>
      </c>
      <c r="C5" s="3" t="s">
        <v>7</v>
      </c>
      <c r="D5" s="2" t="s">
        <v>8</v>
      </c>
      <c r="E5" s="10" t="s">
        <v>9</v>
      </c>
    </row>
    <row r="6" spans="1:6" ht="16.5" thickBot="1" x14ac:dyDescent="0.3">
      <c r="A6" s="20">
        <f>A5+1</f>
        <v>2</v>
      </c>
      <c r="B6" s="2" t="s">
        <v>10</v>
      </c>
      <c r="C6" s="3" t="s">
        <v>11</v>
      </c>
      <c r="D6" s="2" t="s">
        <v>12</v>
      </c>
      <c r="E6" s="11" t="s">
        <v>13</v>
      </c>
    </row>
    <row r="7" spans="1:6" ht="16.5" thickBot="1" x14ac:dyDescent="0.3">
      <c r="A7" s="20">
        <f t="shared" ref="A7:A44" si="0">A6+1</f>
        <v>3</v>
      </c>
      <c r="B7" s="2" t="s">
        <v>16</v>
      </c>
      <c r="C7" s="5" t="s">
        <v>11</v>
      </c>
      <c r="D7" s="4" t="s">
        <v>14</v>
      </c>
      <c r="E7" s="11" t="s">
        <v>15</v>
      </c>
    </row>
    <row r="8" spans="1:6" ht="16.5" thickBot="1" x14ac:dyDescent="0.3">
      <c r="A8" s="20">
        <f t="shared" si="0"/>
        <v>4</v>
      </c>
      <c r="B8" s="2" t="s">
        <v>17</v>
      </c>
      <c r="C8" s="5" t="s">
        <v>11</v>
      </c>
      <c r="D8" s="4" t="s">
        <v>18</v>
      </c>
      <c r="E8" s="11" t="s">
        <v>15</v>
      </c>
    </row>
    <row r="9" spans="1:6" ht="16.5" thickBot="1" x14ac:dyDescent="0.3">
      <c r="A9" s="20">
        <f t="shared" si="0"/>
        <v>5</v>
      </c>
      <c r="B9" s="2" t="s">
        <v>19</v>
      </c>
      <c r="C9" s="5" t="s">
        <v>20</v>
      </c>
      <c r="D9" s="4" t="s">
        <v>21</v>
      </c>
      <c r="E9" s="11" t="s">
        <v>22</v>
      </c>
    </row>
    <row r="10" spans="1:6" ht="16.5" thickBot="1" x14ac:dyDescent="0.3">
      <c r="A10" s="20">
        <f t="shared" si="0"/>
        <v>6</v>
      </c>
      <c r="B10" s="6" t="s">
        <v>23</v>
      </c>
      <c r="C10" s="5" t="s">
        <v>24</v>
      </c>
      <c r="D10" s="4" t="s">
        <v>25</v>
      </c>
      <c r="E10" s="11" t="s">
        <v>26</v>
      </c>
    </row>
    <row r="11" spans="1:6" ht="16.5" thickBot="1" x14ac:dyDescent="0.3">
      <c r="A11" s="20">
        <f t="shared" si="0"/>
        <v>7</v>
      </c>
      <c r="B11" s="6" t="s">
        <v>28</v>
      </c>
      <c r="C11" s="5" t="s">
        <v>11</v>
      </c>
      <c r="D11" s="4" t="s">
        <v>29</v>
      </c>
      <c r="E11" s="11" t="s">
        <v>30</v>
      </c>
    </row>
    <row r="12" spans="1:6" ht="16.5" thickBot="1" x14ac:dyDescent="0.3">
      <c r="A12" s="20">
        <f t="shared" si="0"/>
        <v>8</v>
      </c>
      <c r="B12" s="6" t="s">
        <v>31</v>
      </c>
      <c r="C12" s="5" t="s">
        <v>11</v>
      </c>
      <c r="D12" s="4" t="s">
        <v>32</v>
      </c>
      <c r="E12" s="11" t="s">
        <v>5</v>
      </c>
    </row>
    <row r="13" spans="1:6" ht="16.5" thickBot="1" x14ac:dyDescent="0.3">
      <c r="A13" s="20">
        <f t="shared" si="0"/>
        <v>9</v>
      </c>
      <c r="B13" s="6" t="s">
        <v>33</v>
      </c>
      <c r="C13" s="5" t="s">
        <v>11</v>
      </c>
      <c r="D13" s="4" t="s">
        <v>34</v>
      </c>
      <c r="E13" s="11" t="s">
        <v>35</v>
      </c>
    </row>
    <row r="14" spans="1:6" ht="16.5" thickBot="1" x14ac:dyDescent="0.3">
      <c r="A14" s="20">
        <f t="shared" si="0"/>
        <v>10</v>
      </c>
      <c r="B14" s="1" t="s">
        <v>36</v>
      </c>
      <c r="C14" s="5" t="s">
        <v>11</v>
      </c>
      <c r="D14" s="4" t="s">
        <v>37</v>
      </c>
      <c r="E14" s="11" t="s">
        <v>38</v>
      </c>
    </row>
    <row r="15" spans="1:6" ht="16.5" thickBot="1" x14ac:dyDescent="0.3">
      <c r="A15" s="20">
        <f t="shared" si="0"/>
        <v>11</v>
      </c>
      <c r="B15" s="7" t="s">
        <v>39</v>
      </c>
      <c r="C15" s="5" t="s">
        <v>27</v>
      </c>
      <c r="D15" s="4" t="s">
        <v>40</v>
      </c>
      <c r="E15" s="11" t="s">
        <v>41</v>
      </c>
    </row>
    <row r="16" spans="1:6" ht="16.5" thickBot="1" x14ac:dyDescent="0.3">
      <c r="A16" s="20">
        <f t="shared" si="0"/>
        <v>12</v>
      </c>
      <c r="B16" s="4" t="s">
        <v>42</v>
      </c>
      <c r="C16" s="5" t="s">
        <v>27</v>
      </c>
      <c r="D16" s="4" t="s">
        <v>43</v>
      </c>
      <c r="E16" s="11" t="s">
        <v>41</v>
      </c>
    </row>
    <row r="17" spans="1:5" ht="16.5" thickBot="1" x14ac:dyDescent="0.3">
      <c r="A17" s="20">
        <f t="shared" si="0"/>
        <v>13</v>
      </c>
      <c r="B17" s="4" t="s">
        <v>44</v>
      </c>
      <c r="C17" s="5" t="s">
        <v>27</v>
      </c>
      <c r="D17" s="4" t="s">
        <v>45</v>
      </c>
      <c r="E17" s="11" t="s">
        <v>41</v>
      </c>
    </row>
    <row r="18" spans="1:5" ht="16.5" thickBot="1" x14ac:dyDescent="0.3">
      <c r="A18" s="20">
        <f t="shared" si="0"/>
        <v>14</v>
      </c>
      <c r="B18" s="4" t="s">
        <v>46</v>
      </c>
      <c r="C18" s="5" t="s">
        <v>47</v>
      </c>
      <c r="D18" s="4" t="s">
        <v>48</v>
      </c>
      <c r="E18" s="11" t="s">
        <v>49</v>
      </c>
    </row>
    <row r="19" spans="1:5" ht="16.5" thickBot="1" x14ac:dyDescent="0.3">
      <c r="A19" s="20">
        <f t="shared" si="0"/>
        <v>15</v>
      </c>
      <c r="B19" s="4" t="s">
        <v>50</v>
      </c>
      <c r="C19" s="5" t="s">
        <v>47</v>
      </c>
      <c r="D19" s="4" t="s">
        <v>51</v>
      </c>
      <c r="E19" s="11" t="s">
        <v>49</v>
      </c>
    </row>
    <row r="20" spans="1:5" ht="16.5" thickBot="1" x14ac:dyDescent="0.3">
      <c r="A20" s="20">
        <f t="shared" si="0"/>
        <v>16</v>
      </c>
      <c r="B20" s="4" t="s">
        <v>52</v>
      </c>
      <c r="C20" s="5" t="s">
        <v>47</v>
      </c>
      <c r="D20" s="4" t="s">
        <v>53</v>
      </c>
      <c r="E20" s="11" t="s">
        <v>54</v>
      </c>
    </row>
    <row r="21" spans="1:5" ht="16.5" thickBot="1" x14ac:dyDescent="0.3">
      <c r="A21" s="20">
        <f t="shared" si="0"/>
        <v>17</v>
      </c>
      <c r="B21" s="4" t="s">
        <v>55</v>
      </c>
      <c r="C21" s="5" t="s">
        <v>47</v>
      </c>
      <c r="D21" s="4" t="s">
        <v>56</v>
      </c>
      <c r="E21" s="11" t="s">
        <v>57</v>
      </c>
    </row>
    <row r="22" spans="1:5" ht="16.5" thickBot="1" x14ac:dyDescent="0.3">
      <c r="A22" s="20">
        <f t="shared" si="0"/>
        <v>18</v>
      </c>
      <c r="B22" s="4" t="s">
        <v>58</v>
      </c>
      <c r="C22" s="5" t="s">
        <v>59</v>
      </c>
      <c r="D22" s="4" t="s">
        <v>60</v>
      </c>
      <c r="E22" s="11" t="s">
        <v>41</v>
      </c>
    </row>
    <row r="23" spans="1:5" ht="16.5" thickBot="1" x14ac:dyDescent="0.3">
      <c r="A23" s="20">
        <f t="shared" si="0"/>
        <v>19</v>
      </c>
      <c r="B23" s="4" t="s">
        <v>61</v>
      </c>
      <c r="C23" s="5" t="s">
        <v>59</v>
      </c>
      <c r="D23" s="4" t="s">
        <v>62</v>
      </c>
      <c r="E23" s="11" t="s">
        <v>41</v>
      </c>
    </row>
    <row r="24" spans="1:5" ht="16.5" thickBot="1" x14ac:dyDescent="0.3">
      <c r="A24" s="20">
        <f t="shared" si="0"/>
        <v>20</v>
      </c>
      <c r="B24" s="4" t="s">
        <v>63</v>
      </c>
      <c r="C24" s="5" t="s">
        <v>59</v>
      </c>
      <c r="D24" s="4" t="s">
        <v>64</v>
      </c>
      <c r="E24" s="11" t="s">
        <v>41</v>
      </c>
    </row>
    <row r="25" spans="1:5" ht="16.5" thickBot="1" x14ac:dyDescent="0.3">
      <c r="A25" s="20">
        <f t="shared" si="0"/>
        <v>21</v>
      </c>
      <c r="B25" s="4" t="s">
        <v>65</v>
      </c>
      <c r="C25" s="3" t="s">
        <v>66</v>
      </c>
      <c r="D25" s="2" t="s">
        <v>67</v>
      </c>
      <c r="E25" s="10" t="s">
        <v>68</v>
      </c>
    </row>
    <row r="26" spans="1:5" ht="16.5" thickBot="1" x14ac:dyDescent="0.3">
      <c r="A26" s="20">
        <f t="shared" si="0"/>
        <v>22</v>
      </c>
      <c r="B26" s="4" t="s">
        <v>69</v>
      </c>
      <c r="C26" s="5" t="s">
        <v>70</v>
      </c>
      <c r="D26" s="4" t="s">
        <v>74</v>
      </c>
      <c r="E26" s="11" t="s">
        <v>71</v>
      </c>
    </row>
    <row r="27" spans="1:5" ht="16.5" thickBot="1" x14ac:dyDescent="0.3">
      <c r="A27" s="20">
        <f t="shared" si="0"/>
        <v>23</v>
      </c>
      <c r="B27" s="4" t="s">
        <v>72</v>
      </c>
      <c r="C27" s="5" t="s">
        <v>70</v>
      </c>
      <c r="D27" s="4" t="s">
        <v>73</v>
      </c>
      <c r="E27" s="11" t="s">
        <v>71</v>
      </c>
    </row>
    <row r="28" spans="1:5" ht="16.5" thickBot="1" x14ac:dyDescent="0.3">
      <c r="A28" s="20">
        <f t="shared" si="0"/>
        <v>24</v>
      </c>
      <c r="B28" s="4" t="s">
        <v>75</v>
      </c>
      <c r="C28" s="5" t="s">
        <v>70</v>
      </c>
      <c r="D28" s="4" t="s">
        <v>76</v>
      </c>
      <c r="E28" s="11" t="s">
        <v>71</v>
      </c>
    </row>
    <row r="29" spans="1:5" ht="16.5" thickBot="1" x14ac:dyDescent="0.3">
      <c r="A29" s="20">
        <f t="shared" si="0"/>
        <v>25</v>
      </c>
      <c r="B29" s="4" t="s">
        <v>77</v>
      </c>
      <c r="C29" s="5" t="s">
        <v>70</v>
      </c>
      <c r="D29" s="4" t="s">
        <v>78</v>
      </c>
      <c r="E29" s="11" t="s">
        <v>79</v>
      </c>
    </row>
    <row r="30" spans="1:5" ht="16.5" thickBot="1" x14ac:dyDescent="0.3">
      <c r="A30" s="20">
        <f t="shared" si="0"/>
        <v>26</v>
      </c>
      <c r="B30" s="4" t="s">
        <v>80</v>
      </c>
      <c r="C30" s="5" t="s">
        <v>70</v>
      </c>
      <c r="D30" s="4" t="s">
        <v>81</v>
      </c>
      <c r="E30" s="11" t="s">
        <v>82</v>
      </c>
    </row>
    <row r="31" spans="1:5" ht="16.5" thickBot="1" x14ac:dyDescent="0.3">
      <c r="A31" s="20">
        <f t="shared" si="0"/>
        <v>27</v>
      </c>
      <c r="B31" s="4" t="s">
        <v>84</v>
      </c>
      <c r="C31" s="4" t="s">
        <v>85</v>
      </c>
      <c r="D31" s="4" t="s">
        <v>86</v>
      </c>
      <c r="E31" s="11" t="s">
        <v>83</v>
      </c>
    </row>
    <row r="32" spans="1:5" ht="16.5" thickBot="1" x14ac:dyDescent="0.3">
      <c r="A32" s="20">
        <f t="shared" si="0"/>
        <v>28</v>
      </c>
      <c r="B32" s="4" t="s">
        <v>87</v>
      </c>
      <c r="C32" s="4" t="s">
        <v>85</v>
      </c>
      <c r="D32" s="4" t="s">
        <v>88</v>
      </c>
      <c r="E32" s="11" t="s">
        <v>83</v>
      </c>
    </row>
    <row r="33" spans="1:5" ht="16.5" thickBot="1" x14ac:dyDescent="0.3">
      <c r="A33" s="20">
        <f t="shared" si="0"/>
        <v>29</v>
      </c>
      <c r="B33" s="4" t="s">
        <v>89</v>
      </c>
      <c r="C33" s="4" t="s">
        <v>90</v>
      </c>
      <c r="D33" s="4" t="s">
        <v>91</v>
      </c>
      <c r="E33" s="12" t="s">
        <v>92</v>
      </c>
    </row>
    <row r="34" spans="1:5" ht="16.5" thickBot="1" x14ac:dyDescent="0.3">
      <c r="A34" s="20">
        <f t="shared" si="0"/>
        <v>30</v>
      </c>
      <c r="B34" s="4" t="s">
        <v>93</v>
      </c>
      <c r="C34" s="5" t="s">
        <v>90</v>
      </c>
      <c r="D34" s="4" t="s">
        <v>94</v>
      </c>
      <c r="E34" s="11" t="s">
        <v>95</v>
      </c>
    </row>
    <row r="35" spans="1:5" ht="16.5" thickBot="1" x14ac:dyDescent="0.3">
      <c r="A35" s="20">
        <f t="shared" si="0"/>
        <v>31</v>
      </c>
      <c r="B35" s="4" t="s">
        <v>96</v>
      </c>
      <c r="C35" s="8" t="s">
        <v>90</v>
      </c>
      <c r="D35" s="6" t="s">
        <v>97</v>
      </c>
      <c r="E35" s="13" t="s">
        <v>92</v>
      </c>
    </row>
    <row r="36" spans="1:5" ht="15.75" customHeight="1" thickBot="1" x14ac:dyDescent="0.3">
      <c r="A36" s="20">
        <f t="shared" si="0"/>
        <v>32</v>
      </c>
      <c r="B36" s="4" t="s">
        <v>98</v>
      </c>
      <c r="C36" s="9" t="s">
        <v>90</v>
      </c>
      <c r="D36" s="7" t="s">
        <v>99</v>
      </c>
      <c r="E36" s="14" t="s">
        <v>83</v>
      </c>
    </row>
    <row r="37" spans="1:5" ht="16.5" thickBot="1" x14ac:dyDescent="0.3">
      <c r="A37" s="20">
        <f t="shared" si="0"/>
        <v>33</v>
      </c>
      <c r="B37" s="4" t="s">
        <v>100</v>
      </c>
      <c r="C37" s="5" t="s">
        <v>90</v>
      </c>
      <c r="D37" s="4" t="s">
        <v>101</v>
      </c>
      <c r="E37" s="11" t="s">
        <v>92</v>
      </c>
    </row>
    <row r="38" spans="1:5" ht="16.5" thickBot="1" x14ac:dyDescent="0.3">
      <c r="A38" s="20">
        <f t="shared" si="0"/>
        <v>34</v>
      </c>
      <c r="B38" s="4" t="s">
        <v>102</v>
      </c>
      <c r="C38" s="5" t="s">
        <v>103</v>
      </c>
      <c r="D38" s="4" t="s">
        <v>104</v>
      </c>
      <c r="E38" s="11" t="s">
        <v>92</v>
      </c>
    </row>
    <row r="39" spans="1:5" ht="16.5" thickBot="1" x14ac:dyDescent="0.3">
      <c r="A39" s="20">
        <f t="shared" si="0"/>
        <v>35</v>
      </c>
      <c r="B39" s="4" t="s">
        <v>105</v>
      </c>
      <c r="C39" s="5" t="s">
        <v>103</v>
      </c>
      <c r="D39" s="4" t="s">
        <v>106</v>
      </c>
      <c r="E39" s="11" t="s">
        <v>92</v>
      </c>
    </row>
    <row r="40" spans="1:5" ht="16.5" thickBot="1" x14ac:dyDescent="0.3">
      <c r="A40" s="20">
        <f t="shared" si="0"/>
        <v>36</v>
      </c>
      <c r="B40" s="4" t="s">
        <v>107</v>
      </c>
      <c r="C40" s="3" t="s">
        <v>103</v>
      </c>
      <c r="D40" s="2" t="s">
        <v>108</v>
      </c>
      <c r="E40" s="10" t="s">
        <v>92</v>
      </c>
    </row>
    <row r="41" spans="1:5" ht="16.5" thickBot="1" x14ac:dyDescent="0.3">
      <c r="A41" s="20">
        <f t="shared" si="0"/>
        <v>37</v>
      </c>
      <c r="B41" s="4" t="s">
        <v>109</v>
      </c>
      <c r="C41" s="3" t="s">
        <v>103</v>
      </c>
      <c r="D41" s="2" t="s">
        <v>110</v>
      </c>
      <c r="E41" s="10" t="s">
        <v>92</v>
      </c>
    </row>
    <row r="42" spans="1:5" ht="16.5" thickBot="1" x14ac:dyDescent="0.3">
      <c r="A42" s="20">
        <f t="shared" si="0"/>
        <v>38</v>
      </c>
      <c r="B42" s="4" t="s">
        <v>111</v>
      </c>
      <c r="C42" s="5" t="s">
        <v>103</v>
      </c>
      <c r="D42" s="4" t="s">
        <v>112</v>
      </c>
      <c r="E42" s="11" t="s">
        <v>92</v>
      </c>
    </row>
    <row r="43" spans="1:5" ht="16.5" thickBot="1" x14ac:dyDescent="0.3">
      <c r="A43" s="20">
        <f t="shared" si="0"/>
        <v>39</v>
      </c>
      <c r="B43" s="4" t="s">
        <v>113</v>
      </c>
      <c r="C43" s="5" t="s">
        <v>103</v>
      </c>
      <c r="D43" s="4" t="s">
        <v>114</v>
      </c>
      <c r="E43" s="11" t="s">
        <v>118</v>
      </c>
    </row>
    <row r="44" spans="1:5" ht="16.5" thickBot="1" x14ac:dyDescent="0.3">
      <c r="A44" s="20">
        <f t="shared" si="0"/>
        <v>40</v>
      </c>
      <c r="B44" s="15" t="s">
        <v>115</v>
      </c>
      <c r="C44" s="16" t="s">
        <v>103</v>
      </c>
      <c r="D44" s="15" t="s">
        <v>116</v>
      </c>
      <c r="E44" s="17" t="s">
        <v>117</v>
      </c>
    </row>
  </sheetData>
  <mergeCells count="1">
    <mergeCell ref="A1:F2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tabSelected="1" workbookViewId="0">
      <pane ySplit="4" topLeftCell="A5" activePane="bottomLeft" state="frozen"/>
      <selection pane="bottomLeft" sqref="A1:E2"/>
    </sheetView>
  </sheetViews>
  <sheetFormatPr defaultColWidth="8.7109375" defaultRowHeight="15" x14ac:dyDescent="0.25"/>
  <cols>
    <col min="1" max="1" width="12.42578125" style="18" customWidth="1"/>
    <col min="2" max="2" width="28.7109375" customWidth="1"/>
    <col min="3" max="3" width="26.42578125" customWidth="1"/>
    <col min="4" max="4" width="59.85546875" bestFit="1" customWidth="1"/>
    <col min="5" max="5" width="31.140625" customWidth="1"/>
  </cols>
  <sheetData>
    <row r="1" spans="1:5" x14ac:dyDescent="0.25">
      <c r="A1" s="51" t="s">
        <v>163</v>
      </c>
      <c r="B1" s="51"/>
      <c r="C1" s="51"/>
      <c r="D1" s="51"/>
      <c r="E1" s="51"/>
    </row>
    <row r="2" spans="1:5" ht="15" customHeight="1" x14ac:dyDescent="0.25">
      <c r="A2" s="51"/>
      <c r="B2" s="51"/>
      <c r="C2" s="51"/>
      <c r="D2" s="51"/>
      <c r="E2" s="51"/>
    </row>
    <row r="3" spans="1:5" ht="15.75" thickBot="1" x14ac:dyDescent="0.3"/>
    <row r="4" spans="1:5" s="25" customFormat="1" ht="17.25" thickTop="1" thickBot="1" x14ac:dyDescent="0.3">
      <c r="A4" s="21" t="s">
        <v>119</v>
      </c>
      <c r="B4" s="22" t="s">
        <v>120</v>
      </c>
      <c r="C4" s="23" t="s">
        <v>121</v>
      </c>
      <c r="D4" s="22" t="s">
        <v>122</v>
      </c>
      <c r="E4" s="24" t="s">
        <v>123</v>
      </c>
    </row>
    <row r="5" spans="1:5" ht="16.5" thickBot="1" x14ac:dyDescent="0.3">
      <c r="A5" s="26" t="s">
        <v>124</v>
      </c>
      <c r="B5" s="27" t="s">
        <v>125</v>
      </c>
      <c r="C5" s="28" t="s">
        <v>126</v>
      </c>
      <c r="D5" s="28" t="s">
        <v>127</v>
      </c>
      <c r="E5" s="29" t="s">
        <v>128</v>
      </c>
    </row>
    <row r="6" spans="1:5" ht="16.5" thickBot="1" x14ac:dyDescent="0.3">
      <c r="A6" s="30" t="s">
        <v>129</v>
      </c>
      <c r="B6" s="27" t="s">
        <v>130</v>
      </c>
      <c r="C6" s="31" t="s">
        <v>126</v>
      </c>
      <c r="D6" s="31" t="s">
        <v>131</v>
      </c>
      <c r="E6" s="29" t="s">
        <v>128</v>
      </c>
    </row>
    <row r="7" spans="1:5" ht="16.5" thickBot="1" x14ac:dyDescent="0.3">
      <c r="A7" s="32" t="s">
        <v>132</v>
      </c>
      <c r="B7" s="27" t="s">
        <v>133</v>
      </c>
      <c r="C7" s="31" t="s">
        <v>134</v>
      </c>
      <c r="D7" s="31" t="s">
        <v>135</v>
      </c>
      <c r="E7" s="33" t="s">
        <v>136</v>
      </c>
    </row>
    <row r="8" spans="1:5" ht="16.5" thickBot="1" x14ac:dyDescent="0.3">
      <c r="A8" s="30" t="s">
        <v>137</v>
      </c>
      <c r="B8" s="27" t="s">
        <v>138</v>
      </c>
      <c r="C8" s="31" t="s">
        <v>139</v>
      </c>
      <c r="D8" s="31" t="s">
        <v>140</v>
      </c>
      <c r="E8" s="33" t="s">
        <v>141</v>
      </c>
    </row>
    <row r="9" spans="1:5" ht="16.5" thickBot="1" x14ac:dyDescent="0.3">
      <c r="A9" s="32" t="s">
        <v>142</v>
      </c>
      <c r="B9" s="27" t="s">
        <v>143</v>
      </c>
      <c r="C9" s="34" t="s">
        <v>144</v>
      </c>
      <c r="D9" s="31" t="s">
        <v>145</v>
      </c>
      <c r="E9" s="33" t="s">
        <v>146</v>
      </c>
    </row>
    <row r="10" spans="1:5" ht="16.5" thickBot="1" x14ac:dyDescent="0.3">
      <c r="A10" s="30" t="s">
        <v>147</v>
      </c>
      <c r="B10" s="27" t="s">
        <v>148</v>
      </c>
      <c r="C10" s="31" t="s">
        <v>149</v>
      </c>
      <c r="D10" s="31" t="s">
        <v>150</v>
      </c>
      <c r="E10" s="33" t="s">
        <v>151</v>
      </c>
    </row>
    <row r="11" spans="1:5" ht="15.75" x14ac:dyDescent="0.25">
      <c r="A11" s="35" t="s">
        <v>152</v>
      </c>
      <c r="B11" s="36" t="s">
        <v>153</v>
      </c>
      <c r="C11" s="37" t="s">
        <v>149</v>
      </c>
      <c r="D11" s="37" t="s">
        <v>154</v>
      </c>
      <c r="E11" s="38" t="s">
        <v>151</v>
      </c>
    </row>
    <row r="12" spans="1:5" ht="16.5" thickBot="1" x14ac:dyDescent="0.3">
      <c r="A12" s="39" t="s">
        <v>155</v>
      </c>
      <c r="B12" s="40" t="s">
        <v>156</v>
      </c>
      <c r="C12" s="41" t="s">
        <v>66</v>
      </c>
      <c r="D12" s="41" t="s">
        <v>157</v>
      </c>
      <c r="E12" s="42" t="s">
        <v>158</v>
      </c>
    </row>
    <row r="13" spans="1:5" ht="15.75" x14ac:dyDescent="0.25">
      <c r="A13" s="43"/>
    </row>
    <row r="15" spans="1:5" ht="15.75" x14ac:dyDescent="0.25">
      <c r="B15" s="44" t="s">
        <v>159</v>
      </c>
      <c r="D15" s="44"/>
      <c r="E15" s="43" t="s">
        <v>160</v>
      </c>
    </row>
    <row r="16" spans="1:5" x14ac:dyDescent="0.25">
      <c r="B16" s="45"/>
      <c r="D16" s="45"/>
    </row>
    <row r="17" spans="2:5" ht="15.75" x14ac:dyDescent="0.25">
      <c r="B17" s="44" t="s">
        <v>161</v>
      </c>
      <c r="D17" s="45"/>
      <c r="E17" s="46" t="s">
        <v>162</v>
      </c>
    </row>
  </sheetData>
  <mergeCells count="1">
    <mergeCell ref="A1:E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CRAIOVA</vt:lpstr>
      <vt:lpstr>GALATI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marta.petre</dc:creator>
  <cp:lastModifiedBy>florin.stanciu</cp:lastModifiedBy>
  <dcterms:created xsi:type="dcterms:W3CDTF">2015-06-05T18:17:20Z</dcterms:created>
  <dcterms:modified xsi:type="dcterms:W3CDTF">2025-10-10T10:41:11Z</dcterms:modified>
</cp:coreProperties>
</file>